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w\EW3-Stup\Studiengangsbeauftragter\KERNPRAKTIKUM\Bescheinigungen\"/>
    </mc:Choice>
  </mc:AlternateContent>
  <xr:revisionPtr revIDLastSave="0" documentId="13_ncr:1_{ADBD4F44-2AD8-4A61-A674-5B5C6E1BFC07}" xr6:coauthVersionLast="36" xr6:coauthVersionMax="47" xr10:uidLastSave="{00000000-0000-0000-0000-000000000000}"/>
  <bookViews>
    <workbookView xWindow="0" yWindow="0" windowWidth="28800" windowHeight="12225" xr2:uid="{C64EA2F7-2932-1C46-9560-B1CEF6CCEED1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8" i="1" s="1"/>
  <c r="E14" i="1"/>
  <c r="F14" i="1"/>
  <c r="F28" i="1" s="1"/>
  <c r="G14" i="1"/>
  <c r="G28" i="1" s="1"/>
  <c r="H14" i="1"/>
  <c r="H28" i="1" s="1"/>
  <c r="C14" i="1"/>
  <c r="C28" i="1" s="1"/>
  <c r="E28" i="1"/>
  <c r="G5" i="1"/>
  <c r="I4" i="1"/>
  <c r="I3" i="1"/>
  <c r="C5" i="1"/>
  <c r="D5" i="1"/>
  <c r="E5" i="1"/>
  <c r="F5" i="1"/>
  <c r="I5" i="1" l="1"/>
  <c r="I28" i="1" s="1"/>
  <c r="I6" i="1" l="1"/>
  <c r="I7" i="1" s="1"/>
  <c r="I8" i="1" s="1"/>
  <c r="I9" i="1" s="1"/>
  <c r="I10" i="1" s="1"/>
  <c r="I11" i="1" s="1"/>
  <c r="I12" i="1" s="1"/>
  <c r="I13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</calcChain>
</file>

<file path=xl/sharedStrings.xml><?xml version="1.0" encoding="utf-8"?>
<sst xmlns="http://schemas.openxmlformats.org/spreadsheetml/2006/main" count="22" uniqueCount="15">
  <si>
    <t>Datum</t>
  </si>
  <si>
    <t>Text</t>
  </si>
  <si>
    <t>Hospitationen</t>
  </si>
  <si>
    <t>Unterrichte</t>
  </si>
  <si>
    <t>Anwesenheitszeiten</t>
  </si>
  <si>
    <t>Kontrolle</t>
  </si>
  <si>
    <t>FR</t>
  </si>
  <si>
    <t>UF</t>
  </si>
  <si>
    <t xml:space="preserve"> </t>
  </si>
  <si>
    <t>Vorgabe lt. UHH/ IBW</t>
  </si>
  <si>
    <t>Anerkennung lt. Bescheinigung</t>
  </si>
  <si>
    <t>Verbleibende Praktikumszeiten</t>
  </si>
  <si>
    <t>Summe Sommersemester</t>
  </si>
  <si>
    <t>Summe Wintersemester</t>
  </si>
  <si>
    <t>Stempel,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</si>
</sst>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165" fontId="0" fillId="2" borderId="15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9" xfId="0" applyNumberFormat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913-5504-FC4B-925A-EFC5C259FCC9}">
  <sheetPr>
    <pageSetUpPr fitToPage="1"/>
  </sheetPr>
  <dimension ref="A1:I34"/>
  <sheetViews>
    <sheetView tabSelected="1" workbookViewId="0">
      <selection activeCell="M10" sqref="M10"/>
    </sheetView>
  </sheetViews>
  <sheetFormatPr baseColWidth="10" defaultColWidth="11" defaultRowHeight="15.75" x14ac:dyDescent="0.25"/>
  <cols>
    <col min="1" max="1" width="17" style="1" customWidth="1"/>
    <col min="2" max="2" width="38.125" customWidth="1"/>
    <col min="3" max="3" width="15.125" bestFit="1" customWidth="1"/>
    <col min="4" max="4" width="15.125" customWidth="1"/>
    <col min="5" max="5" width="15.375" bestFit="1" customWidth="1"/>
    <col min="6" max="6" width="13.375" bestFit="1" customWidth="1"/>
    <col min="7" max="7" width="13.375" customWidth="1"/>
    <col min="8" max="8" width="18.5" customWidth="1"/>
  </cols>
  <sheetData>
    <row r="1" spans="1:9" x14ac:dyDescent="0.25">
      <c r="A1" s="42" t="s">
        <v>0</v>
      </c>
      <c r="B1" s="33" t="s">
        <v>1</v>
      </c>
      <c r="C1" s="46" t="s">
        <v>2</v>
      </c>
      <c r="D1" s="46"/>
      <c r="E1" s="46" t="s">
        <v>3</v>
      </c>
      <c r="F1" s="46"/>
      <c r="G1" s="44" t="s">
        <v>4</v>
      </c>
      <c r="H1" s="45"/>
      <c r="I1" s="31" t="s">
        <v>5</v>
      </c>
    </row>
    <row r="2" spans="1:9" x14ac:dyDescent="0.25">
      <c r="A2" s="43"/>
      <c r="B2" s="34"/>
      <c r="C2" s="10" t="s">
        <v>6</v>
      </c>
      <c r="D2" s="10" t="s">
        <v>7</v>
      </c>
      <c r="E2" s="10" t="s">
        <v>6</v>
      </c>
      <c r="F2" s="10" t="s">
        <v>7</v>
      </c>
      <c r="G2" s="10" t="s">
        <v>6</v>
      </c>
      <c r="H2" s="10" t="s">
        <v>7</v>
      </c>
      <c r="I2" s="32"/>
    </row>
    <row r="3" spans="1:9" x14ac:dyDescent="0.25">
      <c r="A3" s="16" t="s">
        <v>8</v>
      </c>
      <c r="B3" s="3" t="s">
        <v>9</v>
      </c>
      <c r="C3" s="6">
        <v>100</v>
      </c>
      <c r="D3" s="6">
        <v>25</v>
      </c>
      <c r="E3" s="6">
        <v>24</v>
      </c>
      <c r="F3" s="6">
        <v>6</v>
      </c>
      <c r="G3" s="6">
        <v>76</v>
      </c>
      <c r="H3" s="6">
        <v>19</v>
      </c>
      <c r="I3" s="17">
        <f>SUM(C3:H3)</f>
        <v>250</v>
      </c>
    </row>
    <row r="4" spans="1:9" s="9" customFormat="1" x14ac:dyDescent="0.25">
      <c r="A4" s="18" t="s">
        <v>8</v>
      </c>
      <c r="B4" s="3" t="s">
        <v>10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17">
        <f>SUM(C4:H4)</f>
        <v>0</v>
      </c>
    </row>
    <row r="5" spans="1:9" ht="16.5" thickBot="1" x14ac:dyDescent="0.3">
      <c r="A5" s="19" t="s">
        <v>8</v>
      </c>
      <c r="B5" s="20" t="s">
        <v>11</v>
      </c>
      <c r="C5" s="21">
        <f t="shared" ref="C5:F5" si="0">C3-C4</f>
        <v>100</v>
      </c>
      <c r="D5" s="21">
        <f>D3-D4</f>
        <v>25</v>
      </c>
      <c r="E5" s="21">
        <f t="shared" si="0"/>
        <v>24</v>
      </c>
      <c r="F5" s="21">
        <f t="shared" si="0"/>
        <v>6</v>
      </c>
      <c r="G5" s="40">
        <f>G3+H3-G4-H4</f>
        <v>95</v>
      </c>
      <c r="H5" s="41"/>
      <c r="I5" s="22">
        <f>SUM(C5:H5)</f>
        <v>250</v>
      </c>
    </row>
    <row r="6" spans="1:9" x14ac:dyDescent="0.25">
      <c r="A6" s="13"/>
      <c r="B6" s="28"/>
      <c r="C6" s="15"/>
      <c r="D6" s="15"/>
      <c r="E6" s="15"/>
      <c r="F6" s="15"/>
      <c r="G6" s="15"/>
      <c r="H6" s="15"/>
      <c r="I6" s="15">
        <f>I5-SUM(C6:H6)</f>
        <v>250</v>
      </c>
    </row>
    <row r="7" spans="1:9" x14ac:dyDescent="0.25">
      <c r="A7" s="4"/>
      <c r="B7" s="29"/>
      <c r="C7" s="7"/>
      <c r="D7" s="7"/>
      <c r="E7" s="7"/>
      <c r="F7" s="7"/>
      <c r="G7" s="7"/>
      <c r="H7" s="7"/>
      <c r="I7" s="7">
        <f t="shared" ref="I7:I27" si="1">I6-SUM(C7:H7)</f>
        <v>250</v>
      </c>
    </row>
    <row r="8" spans="1:9" x14ac:dyDescent="0.25">
      <c r="A8" s="4"/>
      <c r="B8" s="29"/>
      <c r="C8" s="7"/>
      <c r="D8" s="7"/>
      <c r="E8" s="7"/>
      <c r="F8" s="7"/>
      <c r="G8" s="7"/>
      <c r="H8" s="7"/>
      <c r="I8" s="7">
        <f t="shared" si="1"/>
        <v>250</v>
      </c>
    </row>
    <row r="9" spans="1:9" x14ac:dyDescent="0.25">
      <c r="A9" s="4"/>
      <c r="B9" s="29"/>
      <c r="C9" s="7"/>
      <c r="D9" s="7"/>
      <c r="E9" s="7"/>
      <c r="F9" s="7"/>
      <c r="G9" s="7"/>
      <c r="H9" s="7"/>
      <c r="I9" s="7">
        <f t="shared" si="1"/>
        <v>250</v>
      </c>
    </row>
    <row r="10" spans="1:9" x14ac:dyDescent="0.25">
      <c r="A10" s="8"/>
      <c r="B10" s="29"/>
      <c r="C10" s="7"/>
      <c r="D10" s="7"/>
      <c r="E10" s="7"/>
      <c r="F10" s="7"/>
      <c r="G10" s="7"/>
      <c r="H10" s="7"/>
      <c r="I10" s="7">
        <f t="shared" si="1"/>
        <v>250</v>
      </c>
    </row>
    <row r="11" spans="1:9" x14ac:dyDescent="0.25">
      <c r="A11" s="8"/>
      <c r="B11" s="29"/>
      <c r="C11" s="7"/>
      <c r="D11" s="7"/>
      <c r="E11" s="7"/>
      <c r="F11" s="7"/>
      <c r="G11" s="7"/>
      <c r="H11" s="7"/>
      <c r="I11" s="7">
        <f t="shared" si="1"/>
        <v>250</v>
      </c>
    </row>
    <row r="12" spans="1:9" x14ac:dyDescent="0.25">
      <c r="A12" s="23"/>
      <c r="B12" s="30"/>
      <c r="C12" s="25"/>
      <c r="D12" s="25"/>
      <c r="E12" s="25"/>
      <c r="F12" s="25"/>
      <c r="G12" s="25"/>
      <c r="H12" s="25"/>
      <c r="I12" s="25">
        <f t="shared" si="1"/>
        <v>250</v>
      </c>
    </row>
    <row r="13" spans="1:9" x14ac:dyDescent="0.25">
      <c r="A13" s="23"/>
      <c r="B13" s="30"/>
      <c r="C13" s="25"/>
      <c r="D13" s="25"/>
      <c r="E13" s="25"/>
      <c r="F13" s="25"/>
      <c r="G13" s="25"/>
      <c r="H13" s="25"/>
      <c r="I13" s="25">
        <f t="shared" si="1"/>
        <v>250</v>
      </c>
    </row>
    <row r="14" spans="1:9" x14ac:dyDescent="0.25">
      <c r="A14" s="35" t="s">
        <v>12</v>
      </c>
      <c r="B14" s="35"/>
      <c r="C14" s="11">
        <f>SUM(C6:C13)</f>
        <v>0</v>
      </c>
      <c r="D14" s="11">
        <f t="shared" ref="D14:H14" si="2">SUM(D6:D13)</f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>$I$5-SUM(C14:H14)</f>
        <v>250</v>
      </c>
    </row>
    <row r="15" spans="1:9" x14ac:dyDescent="0.25">
      <c r="A15" s="26"/>
      <c r="B15" s="28"/>
      <c r="C15" s="14"/>
      <c r="D15" s="14"/>
      <c r="E15" s="14"/>
      <c r="F15" s="14"/>
      <c r="G15" s="14"/>
      <c r="H15" s="14"/>
      <c r="I15" s="15">
        <f>I14-SUM(C15:H15)</f>
        <v>250</v>
      </c>
    </row>
    <row r="16" spans="1:9" x14ac:dyDescent="0.25">
      <c r="A16" s="5"/>
      <c r="B16" s="29"/>
      <c r="C16" s="2"/>
      <c r="D16" s="2"/>
      <c r="E16" s="2"/>
      <c r="F16" s="2"/>
      <c r="G16" s="2"/>
      <c r="H16" s="2"/>
      <c r="I16" s="7">
        <f t="shared" si="1"/>
        <v>250</v>
      </c>
    </row>
    <row r="17" spans="1:9" x14ac:dyDescent="0.25">
      <c r="A17" s="5"/>
      <c r="B17" s="29"/>
      <c r="C17" s="2"/>
      <c r="D17" s="2"/>
      <c r="E17" s="2"/>
      <c r="F17" s="2"/>
      <c r="G17" s="2"/>
      <c r="H17" s="2"/>
      <c r="I17" s="7">
        <f t="shared" si="1"/>
        <v>250</v>
      </c>
    </row>
    <row r="18" spans="1:9" x14ac:dyDescent="0.25">
      <c r="A18" s="5"/>
      <c r="B18" s="29"/>
      <c r="C18" s="2"/>
      <c r="D18" s="2"/>
      <c r="E18" s="2"/>
      <c r="F18" s="2"/>
      <c r="G18" s="2"/>
      <c r="H18" s="2"/>
      <c r="I18" s="7">
        <f t="shared" si="1"/>
        <v>250</v>
      </c>
    </row>
    <row r="19" spans="1:9" x14ac:dyDescent="0.25">
      <c r="A19" s="5"/>
      <c r="B19" s="29"/>
      <c r="C19" s="2"/>
      <c r="D19" s="2"/>
      <c r="E19" s="2"/>
      <c r="F19" s="2"/>
      <c r="G19" s="2"/>
      <c r="H19" s="2"/>
      <c r="I19" s="7">
        <f t="shared" si="1"/>
        <v>250</v>
      </c>
    </row>
    <row r="20" spans="1:9" x14ac:dyDescent="0.25">
      <c r="A20" s="5"/>
      <c r="B20" s="29"/>
      <c r="C20" s="2"/>
      <c r="D20" s="2"/>
      <c r="E20" s="2"/>
      <c r="F20" s="2"/>
      <c r="G20" s="2"/>
      <c r="H20" s="2"/>
      <c r="I20" s="7">
        <f t="shared" si="1"/>
        <v>250</v>
      </c>
    </row>
    <row r="21" spans="1:9" x14ac:dyDescent="0.25">
      <c r="A21" s="5"/>
      <c r="B21" s="29"/>
      <c r="C21" s="2"/>
      <c r="D21" s="2"/>
      <c r="E21" s="2"/>
      <c r="F21" s="2"/>
      <c r="G21" s="2"/>
      <c r="H21" s="2"/>
      <c r="I21" s="7">
        <f t="shared" si="1"/>
        <v>250</v>
      </c>
    </row>
    <row r="22" spans="1:9" x14ac:dyDescent="0.25">
      <c r="A22" s="5"/>
      <c r="B22" s="29"/>
      <c r="C22" s="2"/>
      <c r="D22" s="2"/>
      <c r="E22" s="2"/>
      <c r="F22" s="2"/>
      <c r="G22" s="2"/>
      <c r="H22" s="2"/>
      <c r="I22" s="7">
        <f t="shared" si="1"/>
        <v>250</v>
      </c>
    </row>
    <row r="23" spans="1:9" x14ac:dyDescent="0.25">
      <c r="A23" s="5"/>
      <c r="B23" s="29"/>
      <c r="C23" s="2"/>
      <c r="D23" s="2"/>
      <c r="E23" s="2"/>
      <c r="F23" s="2"/>
      <c r="G23" s="2"/>
      <c r="H23" s="2"/>
      <c r="I23" s="7">
        <f t="shared" si="1"/>
        <v>250</v>
      </c>
    </row>
    <row r="24" spans="1:9" x14ac:dyDescent="0.25">
      <c r="A24" s="5"/>
      <c r="B24" s="29"/>
      <c r="C24" s="2"/>
      <c r="D24" s="2"/>
      <c r="E24" s="2"/>
      <c r="F24" s="2"/>
      <c r="G24" s="2"/>
      <c r="H24" s="2"/>
      <c r="I24" s="7">
        <f t="shared" si="1"/>
        <v>250</v>
      </c>
    </row>
    <row r="25" spans="1:9" x14ac:dyDescent="0.25">
      <c r="A25" s="5"/>
      <c r="B25" s="29"/>
      <c r="C25" s="2"/>
      <c r="D25" s="2"/>
      <c r="E25" s="2"/>
      <c r="F25" s="2"/>
      <c r="G25" s="2"/>
      <c r="H25" s="2"/>
      <c r="I25" s="7">
        <f t="shared" si="1"/>
        <v>250</v>
      </c>
    </row>
    <row r="26" spans="1:9" x14ac:dyDescent="0.25">
      <c r="A26" s="5"/>
      <c r="B26" s="29"/>
      <c r="C26" s="2"/>
      <c r="D26" s="2"/>
      <c r="E26" s="2"/>
      <c r="F26" s="2"/>
      <c r="G26" s="2"/>
      <c r="H26" s="2"/>
      <c r="I26" s="7">
        <f t="shared" si="1"/>
        <v>250</v>
      </c>
    </row>
    <row r="27" spans="1:9" x14ac:dyDescent="0.25">
      <c r="A27" s="27"/>
      <c r="B27" s="30"/>
      <c r="C27" s="24"/>
      <c r="D27" s="24"/>
      <c r="E27" s="24"/>
      <c r="F27" s="24"/>
      <c r="G27" s="24"/>
      <c r="H27" s="24"/>
      <c r="I27" s="25">
        <f t="shared" si="1"/>
        <v>250</v>
      </c>
    </row>
    <row r="28" spans="1:9" s="12" customFormat="1" x14ac:dyDescent="0.25">
      <c r="A28" s="35" t="s">
        <v>13</v>
      </c>
      <c r="B28" s="35"/>
      <c r="C28" s="11">
        <f>SUM(C14:C27)</f>
        <v>0</v>
      </c>
      <c r="D28" s="11">
        <f t="shared" ref="D28:H28" si="3">SUM(D14:D27)</f>
        <v>0</v>
      </c>
      <c r="E28" s="11">
        <f t="shared" si="3"/>
        <v>0</v>
      </c>
      <c r="F28" s="11">
        <f t="shared" si="3"/>
        <v>0</v>
      </c>
      <c r="G28" s="11">
        <f t="shared" si="3"/>
        <v>0</v>
      </c>
      <c r="H28" s="11">
        <f t="shared" si="3"/>
        <v>0</v>
      </c>
      <c r="I28" s="11">
        <f>$I$5-SUM(C28:H28)</f>
        <v>250</v>
      </c>
    </row>
    <row r="30" spans="1:9" x14ac:dyDescent="0.25">
      <c r="A30" s="38"/>
      <c r="B30" s="38"/>
      <c r="E30" s="38"/>
      <c r="F30" s="38"/>
      <c r="G30" s="38"/>
      <c r="H30" s="38"/>
      <c r="I30" s="38"/>
    </row>
    <row r="31" spans="1:9" x14ac:dyDescent="0.25">
      <c r="A31" s="38"/>
      <c r="B31" s="38"/>
      <c r="E31" s="38"/>
      <c r="F31" s="38"/>
      <c r="G31" s="38"/>
      <c r="H31" s="38"/>
      <c r="I31" s="38"/>
    </row>
    <row r="32" spans="1:9" x14ac:dyDescent="0.25">
      <c r="A32" s="38"/>
      <c r="B32" s="38"/>
      <c r="E32" s="38"/>
      <c r="F32" s="38"/>
      <c r="G32" s="38"/>
      <c r="H32" s="38"/>
      <c r="I32" s="38"/>
    </row>
    <row r="33" spans="1:9" x14ac:dyDescent="0.25">
      <c r="A33" s="39"/>
      <c r="B33" s="39"/>
      <c r="E33" s="39"/>
      <c r="F33" s="39"/>
      <c r="G33" s="39"/>
      <c r="H33" s="39"/>
      <c r="I33" s="39"/>
    </row>
    <row r="34" spans="1:9" x14ac:dyDescent="0.25">
      <c r="A34" s="36" t="s">
        <v>0</v>
      </c>
      <c r="B34" s="36"/>
      <c r="E34" s="37" t="s">
        <v>14</v>
      </c>
      <c r="F34" s="37"/>
      <c r="G34" s="37"/>
      <c r="H34" s="37"/>
      <c r="I34" s="37"/>
    </row>
  </sheetData>
  <mergeCells count="13">
    <mergeCell ref="I1:I2"/>
    <mergeCell ref="B1:B2"/>
    <mergeCell ref="A28:B28"/>
    <mergeCell ref="A34:B34"/>
    <mergeCell ref="E34:I34"/>
    <mergeCell ref="A30:B33"/>
    <mergeCell ref="E30:I33"/>
    <mergeCell ref="G5:H5"/>
    <mergeCell ref="A14:B14"/>
    <mergeCell ref="A1:A2"/>
    <mergeCell ref="G1:H1"/>
    <mergeCell ref="C1:D1"/>
    <mergeCell ref="E1:F1"/>
  </mergeCells>
  <pageMargins left="0.7" right="0.7" top="0.78740157499999996" bottom="0.78740157499999996" header="0.3" footer="0.3"/>
  <pageSetup paperSize="9" scale="81" orientation="landscape" horizontalDpi="0" verticalDpi="0"/>
  <headerFooter>
    <oddHeader>&amp;C&amp;"Calibri,Standard"&amp;K000000Dokumentation der abgeleisteten Stunden im Kernpraktikum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7871EB20F2454C82ED22F1730300BF" ma:contentTypeVersion="11" ma:contentTypeDescription="Create a new document." ma:contentTypeScope="" ma:versionID="60b29c93d385eab064fb84b56b3749e0">
  <xsd:schema xmlns:xsd="http://www.w3.org/2001/XMLSchema" xmlns:xs="http://www.w3.org/2001/XMLSchema" xmlns:p="http://schemas.microsoft.com/office/2006/metadata/properties" xmlns:ns2="c963be86-d31a-42d5-8d78-41d7707897b0" xmlns:ns3="e8e3481c-43d3-4a86-8b0a-da6ef14a0383" targetNamespace="http://schemas.microsoft.com/office/2006/metadata/properties" ma:root="true" ma:fieldsID="de9c20a57488c22942eef1c6f6a9a26e" ns2:_="" ns3:_="">
    <xsd:import namespace="c963be86-d31a-42d5-8d78-41d7707897b0"/>
    <xsd:import namespace="e8e3481c-43d3-4a86-8b0a-da6ef14a0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be86-d31a-42d5-8d78-41d770789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e6611e7-32d6-4850-a1b3-d6f7e8ea0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3481c-43d3-4a86-8b0a-da6ef14a038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c85ac1-a71d-4c7b-8ede-cc95a7f72b78}" ma:internalName="TaxCatchAll" ma:showField="CatchAllData" ma:web="e8e3481c-43d3-4a86-8b0a-da6ef14a0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e3481c-43d3-4a86-8b0a-da6ef14a0383" xsi:nil="true"/>
    <lcf76f155ced4ddcb4097134ff3c332f xmlns="c963be86-d31a-42d5-8d78-41d7707897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917787-2431-4C24-BB71-E7A8032031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53067-BF6D-4265-B489-0307DCEF7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63be86-d31a-42d5-8d78-41d7707897b0"/>
    <ds:schemaRef ds:uri="e8e3481c-43d3-4a86-8b0a-da6ef14a0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FC58F-49E0-4E65-BDA2-242E2D2B0E9A}">
  <ds:schemaRefs>
    <ds:schemaRef ds:uri="http://schemas.microsoft.com/office/2006/metadata/properties"/>
    <ds:schemaRef ds:uri="http://schemas.microsoft.com/office/infopath/2007/PartnerControls"/>
    <ds:schemaRef ds:uri="e8e3481c-43d3-4a86-8b0a-da6ef14a0383"/>
    <ds:schemaRef ds:uri="c963be86-d31a-42d5-8d78-41d7707897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Gillert</dc:creator>
  <cp:keywords/>
  <dc:description/>
  <cp:lastModifiedBy>Inga Päplow</cp:lastModifiedBy>
  <cp:revision/>
  <dcterms:created xsi:type="dcterms:W3CDTF">2024-02-20T08:57:56Z</dcterms:created>
  <dcterms:modified xsi:type="dcterms:W3CDTF">2024-06-28T05:22:10Z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0x010100EA7871EB20F2454C82ED22F1730300BF</vt:lpwstr>
  </property>
</Properties>
</file>